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9155" windowHeight="10800"/>
  </bookViews>
  <sheets>
    <sheet name="Sheet1" sheetId="1" r:id="rId1"/>
    <sheet name="Sheet2" sheetId="2" r:id="rId2"/>
    <sheet name="Sheet3" sheetId="3" r:id="rId3"/>
  </sheets>
  <definedNames>
    <definedName name="_Hlk250030858" localSheetId="0">Sheet1!#REF!</definedName>
    <definedName name="_xlnm.Print_Area" localSheetId="0">Sheet1!$A$1:$H$104</definedName>
  </definedNames>
  <calcPr calcId="145621"/>
</workbook>
</file>

<file path=xl/calcChain.xml><?xml version="1.0" encoding="utf-8"?>
<calcChain xmlns="http://schemas.openxmlformats.org/spreadsheetml/2006/main">
  <c r="F85" i="1" l="1"/>
  <c r="F26" i="1"/>
  <c r="D26" i="1"/>
  <c r="D85" i="1"/>
</calcChain>
</file>

<file path=xl/sharedStrings.xml><?xml version="1.0" encoding="utf-8"?>
<sst xmlns="http://schemas.openxmlformats.org/spreadsheetml/2006/main" count="162" uniqueCount="108">
  <si>
    <t>DENEYİN ADI</t>
  </si>
  <si>
    <t>STANDARD</t>
  </si>
  <si>
    <t>NUMUNE CİNSİ</t>
  </si>
  <si>
    <t>DENEY ADEDİ</t>
  </si>
  <si>
    <r>
      <rPr>
        <b/>
        <sz val="11"/>
        <color theme="1"/>
        <rFont val="Arial"/>
        <family val="2"/>
        <charset val="162"/>
      </rPr>
      <t xml:space="preserve">                                              
                                                                  </t>
    </r>
    <r>
      <rPr>
        <sz val="11"/>
        <color theme="1"/>
        <rFont val="Calibri"/>
        <family val="2"/>
        <charset val="162"/>
        <scheme val="minor"/>
      </rPr>
      <t xml:space="preserve">
                                                                           </t>
    </r>
    <r>
      <rPr>
        <sz val="8.5"/>
        <color theme="1"/>
        <rFont val="Arial"/>
        <family val="2"/>
        <charset val="162"/>
      </rPr>
      <t xml:space="preserve">
                                                                       </t>
    </r>
    <r>
      <rPr>
        <sz val="11"/>
        <color theme="1"/>
        <rFont val="Calibri"/>
        <family val="2"/>
        <charset val="162"/>
        <scheme val="minor"/>
      </rPr>
      <t xml:space="preserve">
                                                                                                                                                                                                                                                                               </t>
    </r>
    <r>
      <rPr>
        <sz val="10"/>
        <color theme="1"/>
        <rFont val="Arial"/>
        <family val="2"/>
        <charset val="162"/>
      </rPr>
      <t xml:space="preserve">
                                                                                                                                                                                                                                                                                                                                                                                                                                                                                                                                                               </t>
    </r>
    <r>
      <rPr>
        <sz val="10"/>
        <color theme="1"/>
        <rFont val="Calibri"/>
        <family val="2"/>
        <charset val="162"/>
        <scheme val="minor"/>
      </rPr>
      <t xml:space="preserve">                                                  </t>
    </r>
    <r>
      <rPr>
        <sz val="10"/>
        <color theme="1"/>
        <rFont val="Arial"/>
        <family val="2"/>
        <charset val="162"/>
      </rPr>
      <t xml:space="preserve">                                                                                                                                                                                                                                                                                                                                                                                                                                                                                                                                                                                                                                                                                                                                                                                                                                                                                                                                                                                                                                                                                                                                                                                                                                                                                                                                                            </t>
    </r>
  </si>
  <si>
    <t>FİYAT (TL)</t>
  </si>
  <si>
    <t>KOD</t>
  </si>
  <si>
    <t>A19</t>
  </si>
  <si>
    <t xml:space="preserve">Yıldız Teknik Üniversitesi Davutpaşa Kampüsü Teknoloji Geliştirme Merkezi (Teknopark) </t>
  </si>
  <si>
    <t xml:space="preserve">B2 Blok No : 101 Esenler İstanbul </t>
  </si>
  <si>
    <t xml:space="preserve">Tel: 0212 483 73 68 - 69 Fax : 0212 483 73 70 e-posta: laboratuvar@thbb.org </t>
  </si>
  <si>
    <t>DENEY ve KALİBRASYON LABORATUVARI</t>
  </si>
  <si>
    <t>TÜRKİYE HAZIR BETON BİRLİĞİ İKTİSADİ İŞLETMESİ</t>
  </si>
  <si>
    <t>Firma Adı :</t>
  </si>
  <si>
    <t>Numune Bilgileri :
(Numune kaynağı, numune boyutları, miktarı)</t>
  </si>
  <si>
    <t>İrtibat Kurulacak Kişi :</t>
  </si>
  <si>
    <t>Telefon / Faks :</t>
  </si>
  <si>
    <t xml:space="preserve">Eposta : </t>
  </si>
  <si>
    <t xml:space="preserve">Fatura Bilgileri : </t>
  </si>
  <si>
    <t xml:space="preserve">Fatura Adresi : </t>
  </si>
  <si>
    <t xml:space="preserve">Vergi Dairesi : </t>
  </si>
  <si>
    <t xml:space="preserve">Vergi No: </t>
  </si>
  <si>
    <t>Fatura ve deney raporunun farklı adreslere gönderilmesini talep ediyorsanız belirtiniz.</t>
  </si>
  <si>
    <t>Rapor Gönderim Adresi</t>
  </si>
  <si>
    <t>Fatura Gönderim Adresi</t>
  </si>
  <si>
    <t>Firma Yetkilisi :</t>
  </si>
  <si>
    <t>İmza  :</t>
  </si>
  <si>
    <t>Mühür  :</t>
  </si>
  <si>
    <t>Onay Tarihi :</t>
  </si>
  <si>
    <t xml:space="preserve">Sayfa : </t>
  </si>
  <si>
    <t>2 / 2</t>
  </si>
  <si>
    <t>1 / 2</t>
  </si>
  <si>
    <t>Numune hazırlama ve hizmet bedeli</t>
  </si>
  <si>
    <t xml:space="preserve">Notlar : </t>
  </si>
  <si>
    <t xml:space="preserve">Deney ücretlerine +%18 KDV dahil değildir. </t>
  </si>
  <si>
    <t>* işaretli deneyler akreditasyon kapsamındadır.</t>
  </si>
  <si>
    <t xml:space="preserve">Kayıt No : </t>
  </si>
  <si>
    <t xml:space="preserve">Başvuru Bilgileri : </t>
  </si>
  <si>
    <t xml:space="preserve">Başvuru Sahibi / Firma : </t>
  </si>
  <si>
    <t>Başvuru Sahibi / Firma Adresi:</t>
  </si>
  <si>
    <t>Deney Ücreti TL (KDV hariç):</t>
  </si>
  <si>
    <t>Toplam Ücret - TL (%18 KDV Dahil)</t>
  </si>
  <si>
    <t>Deney Ücreti - TL (KDV hariç):</t>
  </si>
  <si>
    <t>F111-2/04.06.2020 -03</t>
  </si>
  <si>
    <t>A01</t>
  </si>
  <si>
    <t>A03</t>
  </si>
  <si>
    <t>A04</t>
  </si>
  <si>
    <t>A06</t>
  </si>
  <si>
    <t>A07</t>
  </si>
  <si>
    <t>A08</t>
  </si>
  <si>
    <t>A11</t>
  </si>
  <si>
    <t>İri agregaların parçalanmaya karşı
direnci Los Angeles*</t>
  </si>
  <si>
    <t>Kuruma büzülmesinin tayini</t>
  </si>
  <si>
    <t>Tane yoğunluğu ve su emme oranı
(iri agregalar) *</t>
  </si>
  <si>
    <t>Gevşek yığın yoğunluğu*</t>
  </si>
  <si>
    <t>Tane büyüklüğü dağılımı *</t>
  </si>
  <si>
    <t>İri agregaların yassılık indeksi*</t>
  </si>
  <si>
    <t>Agrega tane büyüklüğü dağılımı *</t>
  </si>
  <si>
    <t>Çok ince malzeme muhtevası *</t>
  </si>
  <si>
    <t>A12</t>
  </si>
  <si>
    <t>A05</t>
  </si>
  <si>
    <t>A13</t>
  </si>
  <si>
    <t>A17</t>
  </si>
  <si>
    <t>A18-1</t>
  </si>
  <si>
    <t>A14</t>
  </si>
  <si>
    <t>A02</t>
  </si>
  <si>
    <t>A20</t>
  </si>
  <si>
    <t>A21</t>
  </si>
  <si>
    <t>A24</t>
  </si>
  <si>
    <t>A25</t>
  </si>
  <si>
    <t>A26</t>
  </si>
  <si>
    <t>Gevşek Yığın Yoğunluğu *</t>
  </si>
  <si>
    <t>Çok ince malzeme kalitesi için kum eşdeğeri *</t>
  </si>
  <si>
    <t>Tane yoğunluğu ve su emme oranı ince agregalar) *</t>
  </si>
  <si>
    <t>Alkali silika reaktifliği *</t>
  </si>
  <si>
    <t>Petrografik analiz1</t>
  </si>
  <si>
    <t>Minerolojik Analiz1</t>
  </si>
  <si>
    <t>Çok ince malzeme kalitesi için metilen mavisi *</t>
  </si>
  <si>
    <t xml:space="preserve">Magnezyum Sülfat Deneyi* (Donma çözülme deneyi) </t>
  </si>
  <si>
    <t>Asitte çözünebilen sülfat içeriği *</t>
  </si>
  <si>
    <t>Suda çözünebilir klorür tuzları *</t>
  </si>
  <si>
    <t>Toplam kükürt muhtevası</t>
  </si>
  <si>
    <t>Hafif organik kirleticiler</t>
  </si>
  <si>
    <t>Humus muhtevası</t>
  </si>
  <si>
    <t>TS EN 1097-2:2010</t>
  </si>
  <si>
    <t>TS EN 1367- 4 :2009</t>
  </si>
  <si>
    <t>TS EN 1097-6:2013</t>
  </si>
  <si>
    <t>TS EN 1097-3:1999</t>
  </si>
  <si>
    <t>TS EN 933-1:2012</t>
  </si>
  <si>
    <t>TS EN 933-3 :2012</t>
  </si>
  <si>
    <t>TS EN 933-8:2012</t>
  </si>
  <si>
    <t>ASTM C 1260-14</t>
  </si>
  <si>
    <t>XRD Cihazı ile</t>
  </si>
  <si>
    <t>Mikroskopik İnceleme</t>
  </si>
  <si>
    <t>TS EN 933-9:2010</t>
  </si>
  <si>
    <t>TS EN 1367-2:2010</t>
  </si>
  <si>
    <t>TS EN 1744-1+A1:2013</t>
  </si>
  <si>
    <t>1 ve 2 nolu agrega</t>
  </si>
  <si>
    <t>Agrega karışımı</t>
  </si>
  <si>
    <t>1 nolu agrega</t>
  </si>
  <si>
    <t>2 nolu agrega</t>
  </si>
  <si>
    <t>Taş Tozu</t>
  </si>
  <si>
    <t>Kayaç</t>
  </si>
  <si>
    <t xml:space="preserve">Petrografik ve mineralojik analiz deneyleri MTA laboratuvarına yaptırılmaktadır. </t>
  </si>
  <si>
    <t>A019: Numune hazırlama ve hizmet bedeli her bir rapor için bir sefer alınır. Toplam deney ücretine dahil edilmesi zorunludur.</t>
  </si>
  <si>
    <t xml:space="preserve">Talep ettiğiniz deney adedini sağdaki kutucukta belirtiniz. </t>
  </si>
  <si>
    <r>
      <rPr>
        <b/>
        <sz val="12"/>
        <color theme="1"/>
        <rFont val="Calibri"/>
        <family val="2"/>
        <charset val="162"/>
        <scheme val="minor"/>
      </rPr>
      <t>Açıklamalar:</t>
    </r>
    <r>
      <rPr>
        <sz val="12"/>
        <color theme="1"/>
        <rFont val="Calibri"/>
        <family val="2"/>
        <charset val="162"/>
        <scheme val="minor"/>
      </rPr>
      <t xml:space="preserve">
1) Başvuru formunun her sayfasının ödemenin yapılacağı ve faturanın kesileceği firmaya ait yetkili şahıslar tarafından firma mührü ile imzalanıp numune ile birlikte gönderilmesi gerekmektedir. 
2) Hizmet bedelinin Garanti Bankası Kavacık şubesi TR98 0006 2000  3890 0006 2950 28 nolu hesabına  yatırılması ve dekontunun numune ile birlikte gönderilmesi gerekmektedir. Hizmet bedeli ödenmeden numune analizleri gerçekleştirilmez.
3) Gerekli numune miktarları: Kırma kum : 30 kg, 1 nolu kırma taş : 30 kg, 2 nolu kırma taş : 30 kg’dır.
4) Petrografik analiz için gerekli kayaç numunesi 2 adet 7-8 cm çapında olmalıdır.
5) Şahit numune saklama süresi 1 aydır. Los angeles deneyi için şahit numune saklanmaz.
6) Deney raporlarına itiraz süresi 1 aydır.
7) THBB Yapı Malzemeleri Laboratuvarı tarafından hazırlanan deney raporları sadece laboratuvara gönderilen numuneyi tanımlar.                                                       8) Kargo bedelleri müşteriye aittir.        
9) Gönderilen numune bilgileri, deney sonuçları ve raporları dahil müşterilere ait tüm gizli bilgiler ve mülki haklar korunur ve başka şahıs ve firmalar ile paylaşılmayacağı kabul edilir.                                                                                                                                                                                                                                                                            10) Ölçüm belirsizliği ve uygunluk beyanı talebinizi F401 formu ile yapınız.  
11) Müşteri tarafından imzalanarak onaylanan başvuru formları sözleşme niteliği taşır. Sözleşmeden sapma olması durumunda müşteri bilgilendirilir. 
</t>
    </r>
  </si>
  <si>
    <t xml:space="preserve">TS 706 EN 12620 BETON AGREGALARI 3 TİP AGREGA İÇİN DENEY BAŞVURU FORMU-2021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</si>
</sst>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quot;TL&quot;_-;\-* #,##0\ &quot;TL&quot;_-;_-* &quot;-&quot;\ &quot;TL&quot;_-;_-@_-"/>
  </numFmts>
  <fonts count="17" x14ac:knownFonts="1">
    <font>
      <sz val="11"/>
      <color theme="1"/>
      <name val="Calibri"/>
      <family val="2"/>
      <charset val="162"/>
      <scheme val="minor"/>
    </font>
    <font>
      <b/>
      <sz val="10"/>
      <color theme="1"/>
      <name val="Arial"/>
      <family val="2"/>
      <charset val="162"/>
    </font>
    <font>
      <sz val="10"/>
      <color theme="1"/>
      <name val="Arial"/>
      <family val="2"/>
      <charset val="162"/>
    </font>
    <font>
      <b/>
      <sz val="9"/>
      <color theme="1"/>
      <name val="Arial"/>
      <family val="2"/>
      <charset val="162"/>
    </font>
    <font>
      <sz val="9"/>
      <color theme="1"/>
      <name val="Arial"/>
      <family val="2"/>
      <charset val="162"/>
    </font>
    <font>
      <sz val="9"/>
      <color theme="1"/>
      <name val="Calibri"/>
      <family val="2"/>
      <charset val="162"/>
      <scheme val="minor"/>
    </font>
    <font>
      <b/>
      <sz val="11"/>
      <color theme="1"/>
      <name val="Arial"/>
      <family val="2"/>
      <charset val="162"/>
    </font>
    <font>
      <sz val="8.5"/>
      <color theme="1"/>
      <name val="Arial"/>
      <family val="2"/>
      <charset val="162"/>
    </font>
    <font>
      <u/>
      <sz val="11"/>
      <color theme="10"/>
      <name val="Calibri"/>
      <family val="2"/>
      <charset val="162"/>
    </font>
    <font>
      <sz val="10"/>
      <color theme="1"/>
      <name val="Calibri"/>
      <family val="2"/>
      <charset val="162"/>
      <scheme val="minor"/>
    </font>
    <font>
      <sz val="14"/>
      <color theme="1"/>
      <name val="Calibri"/>
      <family val="2"/>
      <charset val="162"/>
      <scheme val="minor"/>
    </font>
    <font>
      <b/>
      <sz val="11"/>
      <color theme="1"/>
      <name val="Calibri"/>
      <family val="2"/>
      <charset val="162"/>
      <scheme val="minor"/>
    </font>
    <font>
      <b/>
      <sz val="14"/>
      <color theme="1"/>
      <name val="Calibri"/>
      <family val="2"/>
      <charset val="162"/>
      <scheme val="minor"/>
    </font>
    <font>
      <sz val="12"/>
      <color theme="1"/>
      <name val="Calibri"/>
      <family val="2"/>
      <charset val="162"/>
      <scheme val="minor"/>
    </font>
    <font>
      <b/>
      <sz val="12"/>
      <color theme="1"/>
      <name val="Calibri"/>
      <family val="2"/>
      <charset val="162"/>
      <scheme val="minor"/>
    </font>
    <font>
      <sz val="11"/>
      <color rgb="FF000000"/>
      <name val="Calibri"/>
      <family val="2"/>
      <charset val="162"/>
      <scheme val="minor"/>
    </font>
    <font>
      <sz val="10"/>
      <color rgb="FF000000"/>
      <name val="Arial"/>
      <family val="2"/>
      <charset val="162"/>
    </font>
  </fonts>
  <fills count="2">
    <fill>
      <patternFill patternType="none"/>
    </fill>
    <fill>
      <patternFill patternType="gray125"/>
    </fill>
  </fills>
  <borders count="11">
    <border>
      <left/>
      <right/>
      <top/>
      <bottom/>
      <diagonal/>
    </border>
    <border>
      <left style="medium">
        <color indexed="64"/>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92">
    <xf numFmtId="0" fontId="0" fillId="0" borderId="0" xfId="0"/>
    <xf numFmtId="0" fontId="0" fillId="0" borderId="0" xfId="0" applyAlignment="1">
      <alignment horizontal="center"/>
    </xf>
    <xf numFmtId="0" fontId="0" fillId="0" borderId="0" xfId="0" applyAlignment="1">
      <alignment wrapText="1"/>
    </xf>
    <xf numFmtId="0" fontId="5" fillId="0" borderId="0" xfId="0" applyFont="1" applyAlignment="1">
      <alignment wrapText="1"/>
    </xf>
    <xf numFmtId="0" fontId="8" fillId="0" borderId="0" xfId="1" applyBorder="1" applyAlignment="1" applyProtection="1">
      <alignment vertical="top" wrapText="1"/>
    </xf>
    <xf numFmtId="0" fontId="0" fillId="0" borderId="0" xfId="0" applyAlignment="1">
      <alignment horizontal="left"/>
    </xf>
    <xf numFmtId="0" fontId="0" fillId="0" borderId="0" xfId="0" applyBorder="1"/>
    <xf numFmtId="0" fontId="0" fillId="0" borderId="1" xfId="0" applyBorder="1"/>
    <xf numFmtId="0" fontId="1" fillId="0" borderId="0" xfId="0" applyFont="1" applyAlignment="1">
      <alignment wrapText="1"/>
    </xf>
    <xf numFmtId="0" fontId="0" fillId="0" borderId="0" xfId="0" applyNumberFormat="1"/>
    <xf numFmtId="0" fontId="0" fillId="0" borderId="0" xfId="0" applyAlignment="1">
      <alignment wrapText="1"/>
    </xf>
    <xf numFmtId="0" fontId="4" fillId="0" borderId="0" xfId="0" applyFont="1" applyAlignment="1">
      <alignment horizontal="justify" vertical="top"/>
    </xf>
    <xf numFmtId="0" fontId="4" fillId="0" borderId="0" xfId="0" applyFont="1" applyAlignment="1">
      <alignment horizontal="left"/>
    </xf>
    <xf numFmtId="0" fontId="4" fillId="0" borderId="1" xfId="0" applyFont="1" applyBorder="1" applyAlignment="1">
      <alignment horizontal="justify" vertical="top"/>
    </xf>
    <xf numFmtId="0" fontId="1" fillId="0" borderId="1" xfId="0" applyFont="1" applyBorder="1" applyAlignment="1">
      <alignment wrapText="1"/>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pplyProtection="1">
      <alignment wrapText="1"/>
    </xf>
    <xf numFmtId="0" fontId="0" fillId="0" borderId="0" xfId="0" applyProtection="1"/>
    <xf numFmtId="0" fontId="1" fillId="0" borderId="0" xfId="0" applyFont="1" applyAlignment="1" applyProtection="1">
      <alignment horizontal="left" wrapText="1"/>
    </xf>
    <xf numFmtId="0" fontId="1" fillId="0" borderId="2" xfId="0" applyFont="1" applyBorder="1" applyAlignment="1" applyProtection="1"/>
    <xf numFmtId="49" fontId="1" fillId="0" borderId="0" xfId="0" applyNumberFormat="1" applyFont="1" applyAlignment="1" applyProtection="1">
      <alignment horizontal="left" wrapText="1"/>
    </xf>
    <xf numFmtId="0" fontId="1" fillId="0" borderId="0" xfId="0" applyFont="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alignment horizontal="center" wrapText="1"/>
    </xf>
    <xf numFmtId="0" fontId="5" fillId="0" borderId="0" xfId="0" applyFont="1" applyProtection="1"/>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1" fillId="0" borderId="7" xfId="0" applyFont="1" applyBorder="1" applyAlignment="1" applyProtection="1">
      <alignment horizontal="left" wrapText="1"/>
    </xf>
    <xf numFmtId="0" fontId="15" fillId="0" borderId="8" xfId="0" applyFont="1" applyBorder="1" applyAlignment="1" applyProtection="1">
      <alignment horizontal="center"/>
    </xf>
    <xf numFmtId="0" fontId="2" fillId="0" borderId="8" xfId="0" applyFont="1" applyBorder="1" applyAlignment="1" applyProtection="1">
      <alignment horizontal="center" wrapText="1"/>
    </xf>
    <xf numFmtId="0" fontId="2" fillId="0" borderId="0" xfId="0" applyFont="1" applyBorder="1" applyAlignment="1" applyProtection="1">
      <alignment horizontal="center" wrapText="1"/>
    </xf>
    <xf numFmtId="164" fontId="0" fillId="0" borderId="0" xfId="0" applyNumberFormat="1" applyAlignment="1" applyProtection="1">
      <alignment horizontal="left"/>
    </xf>
    <xf numFmtId="9" fontId="4" fillId="0" borderId="0" xfId="0" applyNumberFormat="1" applyFont="1" applyAlignment="1" applyProtection="1">
      <alignment horizontal="left"/>
    </xf>
    <xf numFmtId="0" fontId="3" fillId="0" borderId="0" xfId="0" applyFont="1" applyAlignment="1" applyProtection="1">
      <alignment horizontal="left"/>
    </xf>
    <xf numFmtId="0" fontId="2" fillId="0" borderId="8" xfId="0" applyFont="1" applyBorder="1" applyAlignment="1" applyProtection="1">
      <alignment horizontal="center"/>
      <protection locked="0"/>
    </xf>
    <xf numFmtId="0" fontId="1" fillId="0" borderId="0" xfId="0" applyFont="1" applyAlignment="1" applyProtection="1">
      <alignment wrapText="1"/>
    </xf>
    <xf numFmtId="0" fontId="2" fillId="0" borderId="0" xfId="0" applyFont="1" applyFill="1" applyBorder="1" applyAlignment="1" applyProtection="1">
      <alignment vertical="top" wrapText="1"/>
    </xf>
    <xf numFmtId="0" fontId="5" fillId="0" borderId="0" xfId="0" applyFont="1" applyAlignment="1" applyProtection="1">
      <alignment wrapText="1"/>
    </xf>
    <xf numFmtId="0" fontId="5" fillId="0" borderId="0" xfId="0" applyFont="1" applyAlignment="1" applyProtection="1">
      <alignment horizontal="center" wrapText="1"/>
    </xf>
    <xf numFmtId="0" fontId="1" fillId="0" borderId="0" xfId="0" applyFont="1" applyAlignment="1" applyProtection="1">
      <alignment horizontal="center" wrapText="1"/>
    </xf>
    <xf numFmtId="0" fontId="1" fillId="0" borderId="3" xfId="0" applyFont="1" applyBorder="1" applyAlignment="1" applyProtection="1">
      <alignment horizontal="left" wrapText="1"/>
    </xf>
    <xf numFmtId="0" fontId="13" fillId="0" borderId="0" xfId="0" applyFont="1" applyAlignment="1" applyProtection="1">
      <alignment horizontal="left" wrapText="1"/>
    </xf>
    <xf numFmtId="0" fontId="2" fillId="0" borderId="8" xfId="0" applyFont="1" applyBorder="1" applyAlignment="1" applyProtection="1">
      <alignment horizontal="left" wrapText="1"/>
    </xf>
    <xf numFmtId="0" fontId="1" fillId="0" borderId="0" xfId="0" applyFont="1" applyBorder="1" applyAlignment="1" applyProtection="1">
      <alignment horizontal="left" wrapText="1"/>
    </xf>
    <xf numFmtId="0" fontId="1" fillId="0" borderId="8" xfId="0" applyFont="1" applyBorder="1" applyAlignment="1" applyProtection="1">
      <alignment horizontal="center" wrapText="1"/>
    </xf>
    <xf numFmtId="0" fontId="2" fillId="0" borderId="8" xfId="0" applyFont="1" applyBorder="1" applyAlignment="1" applyProtection="1">
      <alignment horizontal="left"/>
    </xf>
    <xf numFmtId="0" fontId="4" fillId="0" borderId="0" xfId="0" applyFont="1" applyAlignment="1" applyProtection="1">
      <alignment horizontal="left"/>
    </xf>
    <xf numFmtId="0" fontId="11" fillId="0" borderId="0" xfId="0" applyFont="1" applyAlignment="1" applyProtection="1">
      <alignment horizontal="left"/>
    </xf>
    <xf numFmtId="0" fontId="16" fillId="0" borderId="8" xfId="0" applyFont="1" applyBorder="1" applyProtection="1"/>
    <xf numFmtId="0" fontId="16" fillId="0" borderId="8" xfId="0" applyFont="1" applyBorder="1" applyAlignment="1" applyProtection="1">
      <alignment horizontal="center" vertical="center" wrapText="1"/>
    </xf>
    <xf numFmtId="0" fontId="16" fillId="0" borderId="8" xfId="0" applyFont="1" applyBorder="1" applyAlignment="1" applyProtection="1">
      <alignment horizontal="center"/>
    </xf>
    <xf numFmtId="0" fontId="1" fillId="0" borderId="0" xfId="0" applyFont="1" applyBorder="1" applyAlignment="1" applyProtection="1">
      <alignment wrapText="1"/>
    </xf>
    <xf numFmtId="0" fontId="4" fillId="0" borderId="0" xfId="0" applyFont="1" applyAlignment="1" applyProtection="1">
      <alignment horizontal="left"/>
    </xf>
    <xf numFmtId="0" fontId="1" fillId="0" borderId="3" xfId="0" applyFont="1" applyBorder="1" applyAlignment="1" applyProtection="1">
      <alignment horizontal="left" wrapText="1"/>
    </xf>
    <xf numFmtId="0" fontId="1" fillId="0" borderId="3" xfId="0" applyFont="1" applyBorder="1" applyAlignment="1" applyProtection="1">
      <alignment horizontal="left" wrapText="1"/>
    </xf>
    <xf numFmtId="0" fontId="2" fillId="0" borderId="8" xfId="0" applyFont="1" applyBorder="1" applyAlignment="1" applyProtection="1">
      <alignment horizontal="center"/>
    </xf>
    <xf numFmtId="0" fontId="2" fillId="0" borderId="8" xfId="0" applyFont="1" applyBorder="1" applyAlignment="1" applyProtection="1">
      <alignment horizontal="left"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9"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8" xfId="0" applyFont="1" applyBorder="1" applyAlignment="1" applyProtection="1">
      <alignment horizontal="left"/>
    </xf>
    <xf numFmtId="0" fontId="2" fillId="0" borderId="0" xfId="0" applyFont="1" applyFill="1" applyBorder="1" applyAlignment="1" applyProtection="1">
      <alignment horizontal="left" vertical="top" wrapText="1"/>
    </xf>
    <xf numFmtId="0" fontId="0" fillId="0" borderId="0" xfId="0" applyAlignment="1">
      <alignment horizontal="center" wrapText="1"/>
    </xf>
    <xf numFmtId="0" fontId="0" fillId="0" borderId="0" xfId="0" applyAlignment="1">
      <alignment horizontal="center"/>
    </xf>
    <xf numFmtId="0" fontId="2" fillId="0" borderId="0" xfId="0" applyFont="1" applyFill="1" applyBorder="1" applyAlignment="1" applyProtection="1">
      <alignment vertical="top" wrapText="1"/>
    </xf>
    <xf numFmtId="0" fontId="5" fillId="0" borderId="0" xfId="0" applyFont="1" applyAlignment="1" applyProtection="1">
      <alignment wrapText="1"/>
    </xf>
    <xf numFmtId="0" fontId="1"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0" xfId="0" applyFont="1" applyAlignment="1" applyProtection="1">
      <alignment horizontal="center"/>
      <protection locked="0"/>
    </xf>
    <xf numFmtId="0" fontId="5" fillId="0" borderId="0" xfId="0" applyFont="1" applyAlignment="1" applyProtection="1">
      <alignment horizontal="center" wrapText="1"/>
    </xf>
    <xf numFmtId="0" fontId="2" fillId="0" borderId="9" xfId="0" applyFont="1" applyBorder="1" applyAlignment="1" applyProtection="1">
      <alignment horizontal="left"/>
    </xf>
    <xf numFmtId="0" fontId="2" fillId="0" borderId="10" xfId="0" applyFont="1" applyBorder="1" applyAlignment="1" applyProtection="1">
      <alignment horizontal="left"/>
    </xf>
    <xf numFmtId="0" fontId="3" fillId="0" borderId="0" xfId="0" applyFont="1" applyProtection="1"/>
    <xf numFmtId="0" fontId="12" fillId="0" borderId="0" xfId="0" applyFont="1" applyAlignment="1" applyProtection="1">
      <alignment horizontal="center"/>
    </xf>
    <xf numFmtId="0" fontId="10" fillId="0" borderId="0" xfId="0" applyFont="1" applyAlignment="1" applyProtection="1">
      <alignment horizontal="center"/>
    </xf>
    <xf numFmtId="0" fontId="1" fillId="0" borderId="0" xfId="0" applyFont="1" applyAlignment="1" applyProtection="1">
      <alignment horizontal="center" wrapText="1"/>
    </xf>
    <xf numFmtId="0" fontId="1" fillId="0" borderId="3" xfId="0" applyFont="1" applyBorder="1" applyAlignment="1" applyProtection="1">
      <alignment horizontal="left"/>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xf numFmtId="0" fontId="1" fillId="0" borderId="6" xfId="0" applyFont="1" applyBorder="1" applyAlignment="1" applyProtection="1">
      <alignment horizontal="left" wrapText="1"/>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3" xfId="0" applyFont="1" applyBorder="1" applyAlignment="1" applyProtection="1">
      <alignment horizontal="left" wrapText="1"/>
    </xf>
    <xf numFmtId="0" fontId="4" fillId="0" borderId="0" xfId="0" applyFont="1" applyAlignment="1" applyProtection="1">
      <alignment horizontal="left"/>
    </xf>
    <xf numFmtId="0" fontId="11" fillId="0" borderId="0" xfId="0" applyFont="1" applyAlignment="1" applyProtection="1">
      <alignment horizontal="left"/>
    </xf>
    <xf numFmtId="0" fontId="13" fillId="0" borderId="0" xfId="0" applyFont="1" applyAlignment="1" applyProtection="1">
      <alignment horizontal="left" wrapText="1"/>
    </xf>
    <xf numFmtId="0" fontId="1" fillId="0" borderId="8" xfId="0" applyFont="1" applyBorder="1" applyAlignment="1" applyProtection="1">
      <alignment horizontal="center" wrapText="1"/>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80682</xdr:colOff>
      <xdr:row>0</xdr:row>
      <xdr:rowOff>129429</xdr:rowOff>
    </xdr:from>
    <xdr:to>
      <xdr:col>1</xdr:col>
      <xdr:colOff>217345</xdr:colOff>
      <xdr:row>6</xdr:row>
      <xdr:rowOff>1219</xdr:rowOff>
    </xdr:to>
    <xdr:pic>
      <xdr:nvPicPr>
        <xdr:cNvPr id="4" name="Resim 3" descr="thbb iktisadi işletme logos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282" y="319929"/>
          <a:ext cx="1012963" cy="120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47625</xdr:colOff>
      <xdr:row>0</xdr:row>
      <xdr:rowOff>171450</xdr:rowOff>
    </xdr:from>
    <xdr:to>
      <xdr:col>7</xdr:col>
      <xdr:colOff>752475</xdr:colOff>
      <xdr:row>5</xdr:row>
      <xdr:rowOff>66675</xdr:rowOff>
    </xdr:to>
    <xdr:pic>
      <xdr:nvPicPr>
        <xdr:cNvPr id="5" name="Resim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0" y="361950"/>
          <a:ext cx="7048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45</xdr:row>
      <xdr:rowOff>142875</xdr:rowOff>
    </xdr:from>
    <xdr:to>
      <xdr:col>1</xdr:col>
      <xdr:colOff>203338</xdr:colOff>
      <xdr:row>50</xdr:row>
      <xdr:rowOff>5140</xdr:rowOff>
    </xdr:to>
    <xdr:pic>
      <xdr:nvPicPr>
        <xdr:cNvPr id="9" name="Resim 8" descr="thbb iktisadi işletme logos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411450"/>
          <a:ext cx="1012963" cy="120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38100</xdr:colOff>
      <xdr:row>45</xdr:row>
      <xdr:rowOff>276225</xdr:rowOff>
    </xdr:from>
    <xdr:to>
      <xdr:col>7</xdr:col>
      <xdr:colOff>742950</xdr:colOff>
      <xdr:row>49</xdr:row>
      <xdr:rowOff>209550</xdr:rowOff>
    </xdr:to>
    <xdr:pic>
      <xdr:nvPicPr>
        <xdr:cNvPr id="10" name="Resim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39125" y="15544800"/>
          <a:ext cx="7048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abSelected="1" view="pageBreakPreview" topLeftCell="A25" zoomScaleNormal="100" zoomScaleSheetLayoutView="100" workbookViewId="0">
      <selection activeCell="D26" sqref="D26"/>
    </sheetView>
  </sheetViews>
  <sheetFormatPr defaultRowHeight="15" x14ac:dyDescent="0.25"/>
  <cols>
    <col min="1" max="1" width="13.140625" customWidth="1"/>
    <col min="2" max="2" width="3.42578125" customWidth="1"/>
    <col min="3" max="3" width="6" customWidth="1"/>
    <col min="4" max="4" width="46.85546875" bestFit="1" customWidth="1"/>
    <col min="5" max="5" width="26.7109375" style="5" customWidth="1"/>
    <col min="6" max="6" width="11.42578125" bestFit="1" customWidth="1"/>
    <col min="7" max="7" width="15.42578125" style="1" customWidth="1"/>
    <col min="8" max="8" width="14.42578125" customWidth="1"/>
  </cols>
  <sheetData>
    <row r="1" spans="1:17" ht="15" customHeight="1" x14ac:dyDescent="0.25">
      <c r="A1" s="19" t="s">
        <v>4</v>
      </c>
      <c r="B1" s="19"/>
      <c r="C1" s="19"/>
      <c r="D1" s="19"/>
      <c r="E1" s="19"/>
      <c r="F1" s="19"/>
      <c r="G1" s="19"/>
      <c r="H1" s="19"/>
      <c r="I1" s="2"/>
    </row>
    <row r="2" spans="1:17" ht="30" customHeight="1" x14ac:dyDescent="0.3">
      <c r="A2" s="19"/>
      <c r="B2" s="19"/>
      <c r="C2" s="19"/>
      <c r="D2" s="77" t="s">
        <v>12</v>
      </c>
      <c r="E2" s="78"/>
      <c r="F2" s="78"/>
      <c r="G2" s="78"/>
      <c r="H2" s="19"/>
      <c r="I2" s="2"/>
      <c r="K2" s="67"/>
      <c r="L2" s="67"/>
      <c r="M2" s="67"/>
      <c r="N2" s="67"/>
      <c r="O2" s="67"/>
      <c r="P2" s="67"/>
      <c r="Q2" s="67"/>
    </row>
    <row r="3" spans="1:17" ht="15" customHeight="1" x14ac:dyDescent="0.3">
      <c r="A3" s="19"/>
      <c r="B3" s="19"/>
      <c r="C3" s="19"/>
      <c r="D3" s="77" t="s">
        <v>11</v>
      </c>
      <c r="E3" s="77"/>
      <c r="F3" s="77"/>
      <c r="G3" s="77"/>
      <c r="H3" s="19"/>
      <c r="I3" s="2"/>
      <c r="K3" s="67"/>
      <c r="L3" s="67"/>
      <c r="M3" s="67"/>
      <c r="N3" s="67"/>
      <c r="O3" s="67"/>
      <c r="P3" s="67"/>
      <c r="Q3" s="67"/>
    </row>
    <row r="4" spans="1:17" ht="15" customHeight="1" x14ac:dyDescent="0.3">
      <c r="A4" s="19"/>
      <c r="B4" s="19"/>
      <c r="C4" s="19"/>
      <c r="D4" s="78" t="s">
        <v>8</v>
      </c>
      <c r="E4" s="78"/>
      <c r="F4" s="78"/>
      <c r="G4" s="78"/>
      <c r="H4" s="19"/>
      <c r="I4" s="10"/>
      <c r="K4" s="67"/>
      <c r="L4" s="67"/>
      <c r="M4" s="67"/>
      <c r="N4" s="67"/>
      <c r="O4" s="67"/>
      <c r="P4" s="67"/>
      <c r="Q4" s="67"/>
    </row>
    <row r="5" spans="1:17" ht="15" customHeight="1" x14ac:dyDescent="0.3">
      <c r="A5" s="19"/>
      <c r="B5" s="19"/>
      <c r="C5" s="19"/>
      <c r="D5" s="78" t="s">
        <v>9</v>
      </c>
      <c r="E5" s="78"/>
      <c r="F5" s="78"/>
      <c r="G5" s="78"/>
      <c r="H5" s="19"/>
      <c r="I5" s="2"/>
      <c r="K5" s="67"/>
      <c r="L5" s="67"/>
      <c r="M5" s="67"/>
      <c r="N5" s="67"/>
      <c r="O5" s="67"/>
      <c r="P5" s="67"/>
      <c r="Q5" s="67"/>
    </row>
    <row r="6" spans="1:17" ht="15" customHeight="1" x14ac:dyDescent="0.3">
      <c r="A6" s="19"/>
      <c r="B6" s="19"/>
      <c r="C6" s="19"/>
      <c r="D6" s="78" t="s">
        <v>10</v>
      </c>
      <c r="E6" s="78"/>
      <c r="F6" s="78"/>
      <c r="G6" s="78"/>
      <c r="H6" s="19"/>
      <c r="I6" s="2"/>
      <c r="K6" s="67"/>
      <c r="L6" s="67"/>
      <c r="M6" s="67"/>
      <c r="N6" s="67"/>
      <c r="O6" s="67"/>
      <c r="P6" s="67"/>
      <c r="Q6" s="67"/>
    </row>
    <row r="7" spans="1:17" ht="30.75" customHeight="1" x14ac:dyDescent="0.25">
      <c r="A7" s="20"/>
      <c r="B7" s="20"/>
      <c r="C7" s="79" t="s">
        <v>107</v>
      </c>
      <c r="D7" s="79"/>
      <c r="E7" s="79"/>
      <c r="F7" s="79"/>
      <c r="G7" s="79"/>
      <c r="H7" s="21"/>
      <c r="I7" s="2"/>
      <c r="K7" s="67"/>
      <c r="L7" s="67"/>
      <c r="M7" s="67"/>
      <c r="N7" s="67"/>
      <c r="O7" s="67"/>
      <c r="P7" s="67"/>
      <c r="Q7" s="67"/>
    </row>
    <row r="8" spans="1:17" ht="17.25" customHeight="1" x14ac:dyDescent="0.25">
      <c r="A8" s="20"/>
      <c r="B8" s="20"/>
      <c r="C8" s="38"/>
      <c r="D8" s="38"/>
      <c r="E8" s="38"/>
      <c r="F8" s="38"/>
      <c r="G8" s="38" t="s">
        <v>36</v>
      </c>
      <c r="H8" s="21"/>
      <c r="I8" s="10"/>
      <c r="K8" s="67"/>
      <c r="L8" s="67"/>
      <c r="M8" s="67"/>
      <c r="N8" s="67"/>
      <c r="O8" s="67"/>
      <c r="P8" s="67"/>
      <c r="Q8" s="67"/>
    </row>
    <row r="9" spans="1:17" ht="24" customHeight="1" x14ac:dyDescent="0.25">
      <c r="A9" s="22" t="s">
        <v>37</v>
      </c>
      <c r="B9" s="22"/>
      <c r="C9" s="22"/>
      <c r="D9" s="22"/>
      <c r="E9" s="21"/>
      <c r="F9" s="21"/>
      <c r="G9" s="21" t="s">
        <v>29</v>
      </c>
      <c r="H9" s="23" t="s">
        <v>31</v>
      </c>
      <c r="I9" s="10"/>
      <c r="K9" s="67"/>
      <c r="L9" s="67"/>
      <c r="M9" s="67"/>
      <c r="N9" s="67"/>
      <c r="O9" s="67"/>
      <c r="P9" s="67"/>
      <c r="Q9" s="67"/>
    </row>
    <row r="10" spans="1:17" ht="24.75" customHeight="1" x14ac:dyDescent="0.25">
      <c r="A10" s="80" t="s">
        <v>38</v>
      </c>
      <c r="B10" s="80"/>
      <c r="C10" s="80"/>
      <c r="D10" s="84"/>
      <c r="E10" s="85"/>
      <c r="F10" s="85"/>
      <c r="G10" s="85"/>
      <c r="H10" s="86"/>
      <c r="I10" s="10"/>
      <c r="K10" s="67"/>
      <c r="L10" s="67"/>
      <c r="M10" s="67"/>
      <c r="N10" s="67"/>
      <c r="O10" s="67"/>
      <c r="P10" s="67"/>
      <c r="Q10" s="67"/>
    </row>
    <row r="11" spans="1:17" ht="33.75" customHeight="1" x14ac:dyDescent="0.25">
      <c r="A11" s="81" t="s">
        <v>39</v>
      </c>
      <c r="B11" s="82"/>
      <c r="C11" s="83"/>
      <c r="D11" s="84"/>
      <c r="E11" s="85"/>
      <c r="F11" s="85"/>
      <c r="G11" s="85"/>
      <c r="H11" s="86"/>
      <c r="I11" s="10"/>
      <c r="K11" s="67"/>
      <c r="L11" s="67"/>
      <c r="M11" s="67"/>
      <c r="N11" s="67"/>
      <c r="O11" s="67"/>
      <c r="P11" s="67"/>
      <c r="Q11" s="67"/>
    </row>
    <row r="12" spans="1:17" ht="51.75" customHeight="1" x14ac:dyDescent="0.25">
      <c r="A12" s="87" t="s">
        <v>14</v>
      </c>
      <c r="B12" s="80"/>
      <c r="C12" s="80"/>
      <c r="D12" s="84"/>
      <c r="E12" s="85"/>
      <c r="F12" s="85"/>
      <c r="G12" s="85"/>
      <c r="H12" s="86"/>
      <c r="I12" s="2"/>
      <c r="K12" s="67"/>
      <c r="L12" s="67"/>
      <c r="M12" s="67"/>
      <c r="N12" s="67"/>
      <c r="O12" s="67"/>
      <c r="P12" s="67"/>
      <c r="Q12" s="67"/>
    </row>
    <row r="13" spans="1:17" ht="20.25" customHeight="1" x14ac:dyDescent="0.25">
      <c r="A13" s="87" t="s">
        <v>15</v>
      </c>
      <c r="B13" s="80"/>
      <c r="C13" s="80"/>
      <c r="D13" s="84"/>
      <c r="E13" s="85"/>
      <c r="F13" s="85"/>
      <c r="G13" s="85"/>
      <c r="H13" s="86"/>
      <c r="I13" s="8"/>
    </row>
    <row r="14" spans="1:17" ht="20.25" customHeight="1" x14ac:dyDescent="0.25">
      <c r="A14" s="87" t="s">
        <v>16</v>
      </c>
      <c r="B14" s="80"/>
      <c r="C14" s="80"/>
      <c r="D14" s="84"/>
      <c r="E14" s="85"/>
      <c r="F14" s="85"/>
      <c r="G14" s="85"/>
      <c r="H14" s="86"/>
      <c r="I14" s="8"/>
    </row>
    <row r="15" spans="1:17" ht="20.25" customHeight="1" x14ac:dyDescent="0.25">
      <c r="A15" s="87" t="s">
        <v>17</v>
      </c>
      <c r="B15" s="80"/>
      <c r="C15" s="80"/>
      <c r="D15" s="84"/>
      <c r="E15" s="85"/>
      <c r="F15" s="85"/>
      <c r="G15" s="85"/>
      <c r="H15" s="86"/>
      <c r="I15" s="8"/>
    </row>
    <row r="16" spans="1:17" ht="15" customHeight="1" x14ac:dyDescent="0.25">
      <c r="A16" s="24"/>
      <c r="B16" s="24"/>
      <c r="C16" s="24"/>
      <c r="D16" s="42"/>
      <c r="E16" s="42"/>
      <c r="F16" s="42"/>
      <c r="G16" s="42"/>
      <c r="H16" s="21"/>
      <c r="I16" s="8"/>
    </row>
    <row r="17" spans="1:9" ht="15" customHeight="1" x14ac:dyDescent="0.25">
      <c r="A17" s="22" t="s">
        <v>18</v>
      </c>
      <c r="B17" s="24"/>
      <c r="C17" s="24"/>
      <c r="D17" s="42"/>
      <c r="E17" s="42"/>
      <c r="F17" s="42"/>
      <c r="G17" s="42"/>
      <c r="H17" s="21"/>
      <c r="I17" s="8"/>
    </row>
    <row r="18" spans="1:9" ht="24.75" customHeight="1" x14ac:dyDescent="0.25">
      <c r="A18" s="80" t="s">
        <v>13</v>
      </c>
      <c r="B18" s="80"/>
      <c r="C18" s="80"/>
      <c r="D18" s="84"/>
      <c r="E18" s="85"/>
      <c r="F18" s="85"/>
      <c r="G18" s="85"/>
      <c r="H18" s="86"/>
      <c r="I18" s="8"/>
    </row>
    <row r="19" spans="1:9" ht="24.75" customHeight="1" x14ac:dyDescent="0.25">
      <c r="A19" s="80" t="s">
        <v>19</v>
      </c>
      <c r="B19" s="80"/>
      <c r="C19" s="80"/>
      <c r="D19" s="84"/>
      <c r="E19" s="85"/>
      <c r="F19" s="85"/>
      <c r="G19" s="85"/>
      <c r="H19" s="86"/>
      <c r="I19" s="8"/>
    </row>
    <row r="20" spans="1:9" ht="24.75" customHeight="1" x14ac:dyDescent="0.25">
      <c r="A20" s="80" t="s">
        <v>20</v>
      </c>
      <c r="B20" s="80"/>
      <c r="C20" s="80"/>
      <c r="D20" s="84"/>
      <c r="E20" s="85"/>
      <c r="F20" s="85"/>
      <c r="G20" s="85"/>
      <c r="H20" s="86"/>
      <c r="I20" s="8"/>
    </row>
    <row r="21" spans="1:9" ht="24.75" customHeight="1" x14ac:dyDescent="0.25">
      <c r="A21" s="80" t="s">
        <v>21</v>
      </c>
      <c r="B21" s="80"/>
      <c r="C21" s="80"/>
      <c r="D21" s="84"/>
      <c r="E21" s="85"/>
      <c r="F21" s="85"/>
      <c r="G21" s="85"/>
      <c r="H21" s="86"/>
      <c r="I21" s="8"/>
    </row>
    <row r="22" spans="1:9" ht="24.75" customHeight="1" x14ac:dyDescent="0.25">
      <c r="A22" s="20" t="s">
        <v>22</v>
      </c>
      <c r="B22" s="25"/>
      <c r="C22" s="25"/>
      <c r="D22" s="26"/>
      <c r="E22" s="26"/>
      <c r="F22" s="26"/>
      <c r="G22" s="26"/>
      <c r="H22" s="26"/>
      <c r="I22" s="8"/>
    </row>
    <row r="23" spans="1:9" ht="51" customHeight="1" x14ac:dyDescent="0.25">
      <c r="A23" s="80" t="s">
        <v>23</v>
      </c>
      <c r="B23" s="80"/>
      <c r="C23" s="80"/>
      <c r="D23" s="84"/>
      <c r="E23" s="85"/>
      <c r="F23" s="85"/>
      <c r="G23" s="85"/>
      <c r="H23" s="86"/>
      <c r="I23" s="8"/>
    </row>
    <row r="24" spans="1:9" ht="51" customHeight="1" x14ac:dyDescent="0.25">
      <c r="A24" s="80" t="s">
        <v>24</v>
      </c>
      <c r="B24" s="80"/>
      <c r="C24" s="80"/>
      <c r="D24" s="84"/>
      <c r="E24" s="85"/>
      <c r="F24" s="85"/>
      <c r="G24" s="85"/>
      <c r="H24" s="86"/>
      <c r="I24" s="8"/>
    </row>
    <row r="25" spans="1:9" ht="24.75" customHeight="1" x14ac:dyDescent="0.25">
      <c r="A25" s="20"/>
      <c r="B25" s="25"/>
      <c r="C25" s="25"/>
      <c r="D25" s="26"/>
      <c r="E25" s="26"/>
      <c r="F25" s="26"/>
      <c r="G25" s="26"/>
      <c r="H25" s="26"/>
      <c r="I25" s="8"/>
    </row>
    <row r="26" spans="1:9" ht="32.25" customHeight="1" x14ac:dyDescent="0.25">
      <c r="A26" s="87" t="s">
        <v>40</v>
      </c>
      <c r="B26" s="87"/>
      <c r="C26" s="87"/>
      <c r="D26" s="57">
        <f>D85</f>
        <v>180</v>
      </c>
      <c r="E26" s="43" t="s">
        <v>41</v>
      </c>
      <c r="F26" s="81">
        <f>D26*1.18</f>
        <v>212.39999999999998</v>
      </c>
      <c r="G26" s="82"/>
      <c r="H26" s="83"/>
      <c r="I26" s="8"/>
    </row>
    <row r="27" spans="1:9" ht="39" customHeight="1" x14ac:dyDescent="0.25">
      <c r="A27" s="87"/>
      <c r="B27" s="87"/>
      <c r="C27" s="87"/>
      <c r="D27" s="56"/>
      <c r="E27" s="56"/>
      <c r="F27" s="81"/>
      <c r="G27" s="82"/>
      <c r="H27" s="83"/>
      <c r="I27" s="8"/>
    </row>
    <row r="28" spans="1:9" ht="39" customHeight="1" x14ac:dyDescent="0.25">
      <c r="A28" s="20"/>
      <c r="B28" s="25"/>
      <c r="C28" s="25"/>
      <c r="D28" s="26"/>
      <c r="E28" s="26"/>
      <c r="F28" s="26"/>
      <c r="G28" s="26"/>
      <c r="H28" s="26"/>
      <c r="I28" s="8"/>
    </row>
    <row r="29" spans="1:9" ht="27.75" customHeight="1" x14ac:dyDescent="0.25">
      <c r="A29" s="90" t="s">
        <v>106</v>
      </c>
      <c r="B29" s="90"/>
      <c r="C29" s="90"/>
      <c r="D29" s="90"/>
      <c r="E29" s="90"/>
      <c r="F29" s="90"/>
      <c r="G29" s="90"/>
      <c r="H29" s="90"/>
      <c r="I29" s="8"/>
    </row>
    <row r="30" spans="1:9" ht="27.75" customHeight="1" x14ac:dyDescent="0.25">
      <c r="A30" s="90"/>
      <c r="B30" s="90"/>
      <c r="C30" s="90"/>
      <c r="D30" s="90"/>
      <c r="E30" s="90"/>
      <c r="F30" s="90"/>
      <c r="G30" s="90"/>
      <c r="H30" s="90"/>
      <c r="I30" s="8"/>
    </row>
    <row r="31" spans="1:9" ht="27.75" customHeight="1" x14ac:dyDescent="0.25">
      <c r="A31" s="90"/>
      <c r="B31" s="90"/>
      <c r="C31" s="90"/>
      <c r="D31" s="90"/>
      <c r="E31" s="90"/>
      <c r="F31" s="90"/>
      <c r="G31" s="90"/>
      <c r="H31" s="90"/>
      <c r="I31" s="8"/>
    </row>
    <row r="32" spans="1:9" ht="27.75" customHeight="1" x14ac:dyDescent="0.25">
      <c r="A32" s="90"/>
      <c r="B32" s="90"/>
      <c r="C32" s="90"/>
      <c r="D32" s="90"/>
      <c r="E32" s="90"/>
      <c r="F32" s="90"/>
      <c r="G32" s="90"/>
      <c r="H32" s="90"/>
      <c r="I32" s="8"/>
    </row>
    <row r="33" spans="1:9" ht="27.75" customHeight="1" x14ac:dyDescent="0.25">
      <c r="A33" s="90"/>
      <c r="B33" s="90"/>
      <c r="C33" s="90"/>
      <c r="D33" s="90"/>
      <c r="E33" s="90"/>
      <c r="F33" s="90"/>
      <c r="G33" s="90"/>
      <c r="H33" s="90"/>
      <c r="I33" s="8"/>
    </row>
    <row r="34" spans="1:9" ht="27.75" customHeight="1" x14ac:dyDescent="0.25">
      <c r="A34" s="90"/>
      <c r="B34" s="90"/>
      <c r="C34" s="90"/>
      <c r="D34" s="90"/>
      <c r="E34" s="90"/>
      <c r="F34" s="90"/>
      <c r="G34" s="90"/>
      <c r="H34" s="90"/>
      <c r="I34" s="8"/>
    </row>
    <row r="35" spans="1:9" ht="27.75" customHeight="1" x14ac:dyDescent="0.25">
      <c r="A35" s="90"/>
      <c r="B35" s="90"/>
      <c r="C35" s="90"/>
      <c r="D35" s="90"/>
      <c r="E35" s="90"/>
      <c r="F35" s="90"/>
      <c r="G35" s="90"/>
      <c r="H35" s="90"/>
      <c r="I35" s="8"/>
    </row>
    <row r="36" spans="1:9" ht="91.5" customHeight="1" x14ac:dyDescent="0.25">
      <c r="A36" s="90"/>
      <c r="B36" s="90"/>
      <c r="C36" s="90"/>
      <c r="D36" s="90"/>
      <c r="E36" s="90"/>
      <c r="F36" s="90"/>
      <c r="G36" s="90"/>
      <c r="H36" s="90"/>
      <c r="I36" s="8"/>
    </row>
    <row r="37" spans="1:9" ht="27.75" customHeight="1" x14ac:dyDescent="0.25">
      <c r="A37" s="44"/>
      <c r="B37" s="44"/>
      <c r="C37" s="44"/>
      <c r="D37" s="44"/>
      <c r="E37" s="44"/>
      <c r="F37" s="44"/>
      <c r="G37" s="44"/>
      <c r="H37" s="44"/>
      <c r="I37" s="8"/>
    </row>
    <row r="38" spans="1:9" ht="21" customHeight="1" x14ac:dyDescent="0.25">
      <c r="A38" s="44"/>
      <c r="B38" s="44"/>
      <c r="C38" s="44"/>
      <c r="D38" s="44"/>
      <c r="E38" s="50" t="s">
        <v>25</v>
      </c>
      <c r="F38" s="72"/>
      <c r="G38" s="72"/>
      <c r="H38" s="44"/>
      <c r="I38" s="8"/>
    </row>
    <row r="39" spans="1:9" ht="21" customHeight="1" x14ac:dyDescent="0.25">
      <c r="A39" s="44"/>
      <c r="B39" s="44"/>
      <c r="C39" s="44"/>
      <c r="D39" s="44"/>
      <c r="E39" s="50" t="s">
        <v>26</v>
      </c>
      <c r="F39" s="72"/>
      <c r="G39" s="72"/>
      <c r="H39" s="44"/>
      <c r="I39" s="8"/>
    </row>
    <row r="40" spans="1:9" ht="21" customHeight="1" x14ac:dyDescent="0.25">
      <c r="A40" s="44"/>
      <c r="B40" s="44"/>
      <c r="C40" s="44"/>
      <c r="D40" s="44"/>
      <c r="E40" s="50" t="s">
        <v>27</v>
      </c>
      <c r="F40" s="72"/>
      <c r="G40" s="72"/>
      <c r="H40" s="44"/>
      <c r="I40" s="8"/>
    </row>
    <row r="41" spans="1:9" ht="21" customHeight="1" x14ac:dyDescent="0.25">
      <c r="A41" s="44"/>
      <c r="B41" s="44"/>
      <c r="C41" s="44"/>
      <c r="D41" s="44"/>
      <c r="E41" s="50" t="s">
        <v>28</v>
      </c>
      <c r="F41" s="72"/>
      <c r="G41" s="72"/>
      <c r="H41" s="44"/>
      <c r="I41" s="8"/>
    </row>
    <row r="42" spans="1:9" ht="27.75" customHeight="1" x14ac:dyDescent="0.25">
      <c r="A42" s="44"/>
      <c r="B42" s="44"/>
      <c r="C42" s="44"/>
      <c r="D42" s="44"/>
      <c r="E42" s="44"/>
      <c r="F42" s="44"/>
      <c r="G42" s="44"/>
      <c r="H42" s="44"/>
      <c r="I42" s="8"/>
    </row>
    <row r="43" spans="1:9" ht="27.75" customHeight="1" x14ac:dyDescent="0.25">
      <c r="A43" s="44"/>
      <c r="B43" s="44"/>
      <c r="C43" s="44"/>
      <c r="D43" s="44"/>
      <c r="E43" s="44"/>
      <c r="F43" s="44"/>
      <c r="G43" s="44"/>
      <c r="H43" s="44"/>
      <c r="I43" s="8"/>
    </row>
    <row r="44" spans="1:9" ht="27.75" customHeight="1" x14ac:dyDescent="0.25">
      <c r="A44" s="44"/>
      <c r="B44" s="44"/>
      <c r="C44" s="44"/>
      <c r="D44" s="44"/>
      <c r="E44" s="44"/>
      <c r="F44" s="44"/>
      <c r="G44" s="44"/>
      <c r="H44" s="44"/>
      <c r="I44" s="8"/>
    </row>
    <row r="45" spans="1:9" ht="12.75" customHeight="1" x14ac:dyDescent="0.25">
      <c r="A45" s="69"/>
      <c r="B45" s="69"/>
      <c r="C45" s="69"/>
      <c r="D45" s="27"/>
      <c r="E45" s="44"/>
      <c r="F45" s="44"/>
      <c r="G45" s="44"/>
      <c r="H45" s="44"/>
      <c r="I45" s="8"/>
    </row>
    <row r="46" spans="1:9" ht="33.75" customHeight="1" x14ac:dyDescent="0.3">
      <c r="A46" s="44"/>
      <c r="B46" s="44"/>
      <c r="C46" s="19"/>
      <c r="D46" s="77" t="s">
        <v>12</v>
      </c>
      <c r="E46" s="78"/>
      <c r="F46" s="78"/>
      <c r="G46" s="78"/>
      <c r="H46" s="44"/>
      <c r="I46" s="8"/>
    </row>
    <row r="47" spans="1:9" ht="18.75" customHeight="1" x14ac:dyDescent="0.3">
      <c r="A47" s="44"/>
      <c r="B47" s="44"/>
      <c r="C47" s="19"/>
      <c r="D47" s="77" t="s">
        <v>11</v>
      </c>
      <c r="E47" s="77"/>
      <c r="F47" s="77"/>
      <c r="G47" s="77"/>
      <c r="H47" s="44"/>
      <c r="I47" s="8"/>
    </row>
    <row r="48" spans="1:9" ht="18" customHeight="1" x14ac:dyDescent="0.3">
      <c r="A48" s="44"/>
      <c r="B48" s="44"/>
      <c r="C48" s="19"/>
      <c r="D48" s="78" t="s">
        <v>8</v>
      </c>
      <c r="E48" s="78"/>
      <c r="F48" s="78"/>
      <c r="G48" s="78"/>
      <c r="H48" s="44"/>
      <c r="I48" s="8"/>
    </row>
    <row r="49" spans="1:11" ht="16.5" customHeight="1" x14ac:dyDescent="0.3">
      <c r="A49" s="44"/>
      <c r="B49" s="44"/>
      <c r="C49" s="19"/>
      <c r="D49" s="78" t="s">
        <v>9</v>
      </c>
      <c r="E49" s="78"/>
      <c r="F49" s="78"/>
      <c r="G49" s="78"/>
      <c r="H49" s="44"/>
      <c r="I49" s="8"/>
    </row>
    <row r="50" spans="1:11" ht="18.75" customHeight="1" x14ac:dyDescent="0.3">
      <c r="A50" s="44"/>
      <c r="B50" s="44"/>
      <c r="C50" s="19"/>
      <c r="D50" s="78" t="s">
        <v>10</v>
      </c>
      <c r="E50" s="78"/>
      <c r="F50" s="78"/>
      <c r="G50" s="78"/>
      <c r="H50" s="44"/>
      <c r="I50" s="8"/>
    </row>
    <row r="51" spans="1:11" ht="27.75" customHeight="1" x14ac:dyDescent="0.25">
      <c r="A51" s="44"/>
      <c r="B51" s="44"/>
      <c r="C51" s="44"/>
      <c r="D51" s="44"/>
      <c r="E51" s="44"/>
      <c r="F51" s="44"/>
      <c r="G51" s="44"/>
      <c r="H51" s="44"/>
      <c r="I51" s="8"/>
    </row>
    <row r="52" spans="1:11" ht="15" customHeight="1" x14ac:dyDescent="0.25">
      <c r="A52" s="24"/>
      <c r="B52" s="24"/>
      <c r="C52" s="79" t="s">
        <v>107</v>
      </c>
      <c r="D52" s="79"/>
      <c r="E52" s="79"/>
      <c r="F52" s="79"/>
      <c r="G52" s="79"/>
      <c r="H52" s="21"/>
      <c r="I52" s="8"/>
    </row>
    <row r="53" spans="1:11" x14ac:dyDescent="0.25">
      <c r="A53" s="24"/>
      <c r="B53" s="24"/>
      <c r="C53" s="54"/>
      <c r="D53" s="54"/>
      <c r="E53" s="54"/>
      <c r="F53" s="54"/>
      <c r="G53" s="38" t="s">
        <v>36</v>
      </c>
      <c r="H53" s="21"/>
      <c r="I53" s="8"/>
    </row>
    <row r="54" spans="1:11" x14ac:dyDescent="0.25">
      <c r="A54" s="24"/>
      <c r="B54" s="24"/>
      <c r="C54" s="46"/>
      <c r="D54" s="46"/>
      <c r="E54" s="46"/>
      <c r="F54" s="46"/>
      <c r="G54" s="21" t="s">
        <v>29</v>
      </c>
      <c r="H54" s="23" t="s">
        <v>30</v>
      </c>
      <c r="I54" s="8"/>
    </row>
    <row r="55" spans="1:11" ht="15.75" thickBot="1" x14ac:dyDescent="0.3">
      <c r="A55" s="24"/>
      <c r="B55" s="24"/>
      <c r="C55" s="30"/>
      <c r="D55" s="30"/>
      <c r="E55" s="46"/>
      <c r="F55" s="30"/>
      <c r="G55" s="21"/>
      <c r="H55" s="23"/>
      <c r="I55" s="8"/>
    </row>
    <row r="56" spans="1:11" ht="18" customHeight="1" thickBot="1" x14ac:dyDescent="0.3">
      <c r="A56" s="91" t="s">
        <v>6</v>
      </c>
      <c r="B56" s="91"/>
      <c r="C56" s="91" t="s">
        <v>0</v>
      </c>
      <c r="D56" s="91"/>
      <c r="E56" s="47" t="s">
        <v>1</v>
      </c>
      <c r="F56" s="47" t="s">
        <v>5</v>
      </c>
      <c r="G56" s="47" t="s">
        <v>2</v>
      </c>
      <c r="H56" s="47" t="s">
        <v>3</v>
      </c>
      <c r="I56" s="14"/>
    </row>
    <row r="57" spans="1:11" ht="30" customHeight="1" thickBot="1" x14ac:dyDescent="0.3">
      <c r="A57" s="58" t="s">
        <v>7</v>
      </c>
      <c r="B57" s="58"/>
      <c r="C57" s="64" t="s">
        <v>32</v>
      </c>
      <c r="D57" s="64"/>
      <c r="E57" s="45"/>
      <c r="F57" s="31">
        <v>180</v>
      </c>
      <c r="G57" s="48"/>
      <c r="H57" s="37">
        <v>1</v>
      </c>
      <c r="I57" s="13"/>
      <c r="J57" s="11"/>
      <c r="K57" s="11"/>
    </row>
    <row r="58" spans="1:11" ht="30" customHeight="1" thickBot="1" x14ac:dyDescent="0.3">
      <c r="A58" s="58" t="s">
        <v>44</v>
      </c>
      <c r="B58" s="58"/>
      <c r="C58" s="59" t="s">
        <v>51</v>
      </c>
      <c r="D58" s="59"/>
      <c r="E58" s="48" t="s">
        <v>84</v>
      </c>
      <c r="F58" s="32">
        <v>230</v>
      </c>
      <c r="G58" s="48" t="s">
        <v>97</v>
      </c>
      <c r="H58" s="37"/>
      <c r="I58" s="7"/>
      <c r="J58" s="6"/>
    </row>
    <row r="59" spans="1:11" ht="19.5" customHeight="1" thickBot="1" x14ac:dyDescent="0.3">
      <c r="A59" s="58" t="s">
        <v>45</v>
      </c>
      <c r="B59" s="58"/>
      <c r="C59" s="59" t="s">
        <v>52</v>
      </c>
      <c r="D59" s="59"/>
      <c r="E59" s="48" t="s">
        <v>85</v>
      </c>
      <c r="F59" s="32">
        <v>785</v>
      </c>
      <c r="G59" s="48" t="s">
        <v>98</v>
      </c>
      <c r="H59" s="37"/>
      <c r="I59" s="6"/>
      <c r="J59" s="6"/>
    </row>
    <row r="60" spans="1:11" ht="29.25" customHeight="1" thickBot="1" x14ac:dyDescent="0.3">
      <c r="A60" s="58" t="s">
        <v>46</v>
      </c>
      <c r="B60" s="58"/>
      <c r="C60" s="59" t="s">
        <v>53</v>
      </c>
      <c r="D60" s="59"/>
      <c r="E60" s="48" t="s">
        <v>86</v>
      </c>
      <c r="F60" s="32">
        <v>150</v>
      </c>
      <c r="G60" s="48" t="s">
        <v>99</v>
      </c>
      <c r="H60" s="37"/>
      <c r="I60" s="6"/>
      <c r="J60" s="6"/>
    </row>
    <row r="61" spans="1:11" ht="19.5" customHeight="1" thickBot="1" x14ac:dyDescent="0.3">
      <c r="A61" s="58" t="s">
        <v>47</v>
      </c>
      <c r="B61" s="58"/>
      <c r="C61" s="59" t="s">
        <v>54</v>
      </c>
      <c r="D61" s="59"/>
      <c r="E61" s="48" t="s">
        <v>87</v>
      </c>
      <c r="F61" s="32">
        <v>115</v>
      </c>
      <c r="G61" s="48" t="s">
        <v>99</v>
      </c>
      <c r="H61" s="37"/>
      <c r="I61" s="6"/>
      <c r="J61" s="6"/>
    </row>
    <row r="62" spans="1:11" ht="19.5" customHeight="1" thickBot="1" x14ac:dyDescent="0.3">
      <c r="A62" s="58" t="s">
        <v>48</v>
      </c>
      <c r="B62" s="58"/>
      <c r="C62" s="59" t="s">
        <v>55</v>
      </c>
      <c r="D62" s="59"/>
      <c r="E62" s="45" t="s">
        <v>88</v>
      </c>
      <c r="F62" s="32">
        <v>215</v>
      </c>
      <c r="G62" s="48" t="s">
        <v>99</v>
      </c>
      <c r="H62" s="37"/>
      <c r="I62" s="6"/>
      <c r="J62" s="6"/>
    </row>
    <row r="63" spans="1:11" ht="19.5" customHeight="1" thickBot="1" x14ac:dyDescent="0.3">
      <c r="A63" s="58" t="s">
        <v>49</v>
      </c>
      <c r="B63" s="58"/>
      <c r="C63" s="59" t="s">
        <v>56</v>
      </c>
      <c r="D63" s="59"/>
      <c r="E63" s="48" t="s">
        <v>89</v>
      </c>
      <c r="F63" s="32">
        <v>215</v>
      </c>
      <c r="G63" s="48" t="s">
        <v>99</v>
      </c>
      <c r="H63" s="37"/>
      <c r="I63" s="6"/>
      <c r="J63" s="6"/>
    </row>
    <row r="64" spans="1:11" ht="29.25" customHeight="1" thickBot="1" x14ac:dyDescent="0.3">
      <c r="A64" s="58" t="s">
        <v>46</v>
      </c>
      <c r="B64" s="58"/>
      <c r="C64" s="59" t="s">
        <v>53</v>
      </c>
      <c r="D64" s="59"/>
      <c r="E64" s="48" t="s">
        <v>86</v>
      </c>
      <c r="F64" s="32">
        <v>150</v>
      </c>
      <c r="G64" s="51" t="s">
        <v>100</v>
      </c>
      <c r="H64" s="37"/>
      <c r="I64" s="6"/>
      <c r="J64" s="6"/>
    </row>
    <row r="65" spans="1:14" ht="19.5" customHeight="1" thickBot="1" x14ac:dyDescent="0.3">
      <c r="A65" s="58" t="s">
        <v>47</v>
      </c>
      <c r="B65" s="58"/>
      <c r="C65" s="59" t="s">
        <v>54</v>
      </c>
      <c r="D65" s="59"/>
      <c r="E65" s="48" t="s">
        <v>87</v>
      </c>
      <c r="F65" s="32">
        <v>115</v>
      </c>
      <c r="G65" s="51" t="s">
        <v>100</v>
      </c>
      <c r="H65" s="37"/>
      <c r="I65" s="6"/>
      <c r="J65" s="6"/>
    </row>
    <row r="66" spans="1:14" ht="19.5" customHeight="1" thickBot="1" x14ac:dyDescent="0.3">
      <c r="A66" s="58" t="s">
        <v>48</v>
      </c>
      <c r="B66" s="58"/>
      <c r="C66" s="59" t="s">
        <v>57</v>
      </c>
      <c r="D66" s="59"/>
      <c r="E66" s="45" t="s">
        <v>88</v>
      </c>
      <c r="F66" s="32">
        <v>215</v>
      </c>
      <c r="G66" s="51" t="s">
        <v>100</v>
      </c>
      <c r="H66" s="37"/>
      <c r="I66" s="6"/>
      <c r="J66" s="6"/>
    </row>
    <row r="67" spans="1:14" ht="19.5" customHeight="1" thickBot="1" x14ac:dyDescent="0.3">
      <c r="A67" s="58" t="s">
        <v>49</v>
      </c>
      <c r="B67" s="58"/>
      <c r="C67" s="59" t="s">
        <v>56</v>
      </c>
      <c r="D67" s="59"/>
      <c r="E67" s="48" t="s">
        <v>89</v>
      </c>
      <c r="F67" s="32">
        <v>215</v>
      </c>
      <c r="G67" s="51" t="s">
        <v>100</v>
      </c>
      <c r="H67" s="37"/>
      <c r="I67" s="6"/>
      <c r="J67" s="6"/>
    </row>
    <row r="68" spans="1:14" ht="19.5" customHeight="1" thickBot="1" x14ac:dyDescent="0.3">
      <c r="A68" s="58" t="s">
        <v>48</v>
      </c>
      <c r="B68" s="58"/>
      <c r="C68" s="59" t="s">
        <v>55</v>
      </c>
      <c r="D68" s="59"/>
      <c r="E68" s="48" t="s">
        <v>88</v>
      </c>
      <c r="F68" s="32">
        <v>215</v>
      </c>
      <c r="G68" s="51" t="s">
        <v>101</v>
      </c>
      <c r="H68" s="37"/>
      <c r="I68" s="6"/>
      <c r="J68" s="6"/>
    </row>
    <row r="69" spans="1:14" ht="19.5" customHeight="1" thickBot="1" x14ac:dyDescent="0.3">
      <c r="A69" s="58" t="s">
        <v>50</v>
      </c>
      <c r="B69" s="58"/>
      <c r="C69" s="59" t="s">
        <v>58</v>
      </c>
      <c r="D69" s="59"/>
      <c r="E69" s="48" t="s">
        <v>88</v>
      </c>
      <c r="F69" s="52">
        <v>150</v>
      </c>
      <c r="G69" s="51" t="s">
        <v>101</v>
      </c>
      <c r="H69" s="37"/>
      <c r="I69" s="6"/>
      <c r="J69" s="6"/>
    </row>
    <row r="70" spans="1:14" ht="19.5" customHeight="1" thickBot="1" x14ac:dyDescent="0.3">
      <c r="A70" s="60" t="s">
        <v>47</v>
      </c>
      <c r="B70" s="61"/>
      <c r="C70" s="62" t="s">
        <v>71</v>
      </c>
      <c r="D70" s="63"/>
      <c r="E70" s="48" t="s">
        <v>87</v>
      </c>
      <c r="F70" s="32">
        <v>115</v>
      </c>
      <c r="G70" s="51" t="s">
        <v>101</v>
      </c>
      <c r="H70" s="37"/>
      <c r="I70" s="6"/>
      <c r="J70" s="6"/>
    </row>
    <row r="71" spans="1:14" ht="19.5" customHeight="1" thickBot="1" x14ac:dyDescent="0.3">
      <c r="A71" s="60" t="s">
        <v>59</v>
      </c>
      <c r="B71" s="61"/>
      <c r="C71" s="62" t="s">
        <v>72</v>
      </c>
      <c r="D71" s="63"/>
      <c r="E71" s="48" t="s">
        <v>90</v>
      </c>
      <c r="F71" s="53">
        <v>265</v>
      </c>
      <c r="G71" s="51" t="s">
        <v>101</v>
      </c>
      <c r="H71" s="37"/>
      <c r="I71" s="6"/>
      <c r="J71" s="6"/>
    </row>
    <row r="72" spans="1:14" ht="19.5" customHeight="1" thickBot="1" x14ac:dyDescent="0.3">
      <c r="A72" s="60" t="s">
        <v>60</v>
      </c>
      <c r="B72" s="61"/>
      <c r="C72" s="62" t="s">
        <v>73</v>
      </c>
      <c r="D72" s="63"/>
      <c r="E72" s="48" t="s">
        <v>86</v>
      </c>
      <c r="F72" s="53">
        <v>195</v>
      </c>
      <c r="G72" s="51" t="s">
        <v>101</v>
      </c>
      <c r="H72" s="37"/>
      <c r="I72" s="6"/>
      <c r="J72" s="6"/>
    </row>
    <row r="73" spans="1:14" ht="17.25" customHeight="1" thickBot="1" x14ac:dyDescent="0.3">
      <c r="A73" s="58" t="s">
        <v>61</v>
      </c>
      <c r="B73" s="58"/>
      <c r="C73" s="64" t="s">
        <v>74</v>
      </c>
      <c r="D73" s="64"/>
      <c r="E73" s="48" t="s">
        <v>91</v>
      </c>
      <c r="F73" s="53">
        <v>1030</v>
      </c>
      <c r="G73" s="51" t="s">
        <v>101</v>
      </c>
      <c r="H73" s="37"/>
    </row>
    <row r="74" spans="1:14" ht="17.25" customHeight="1" thickBot="1" x14ac:dyDescent="0.3">
      <c r="A74" s="58" t="s">
        <v>62</v>
      </c>
      <c r="B74" s="58"/>
      <c r="C74" s="64" t="s">
        <v>75</v>
      </c>
      <c r="D74" s="64"/>
      <c r="E74" s="48" t="s">
        <v>93</v>
      </c>
      <c r="F74" s="53">
        <v>425</v>
      </c>
      <c r="G74" s="48" t="s">
        <v>102</v>
      </c>
      <c r="H74" s="37"/>
    </row>
    <row r="75" spans="1:14" ht="17.25" customHeight="1" thickBot="1" x14ac:dyDescent="0.3">
      <c r="A75" s="58" t="s">
        <v>63</v>
      </c>
      <c r="B75" s="58"/>
      <c r="C75" s="64" t="s">
        <v>76</v>
      </c>
      <c r="D75" s="64"/>
      <c r="E75" s="48" t="s">
        <v>92</v>
      </c>
      <c r="F75" s="53">
        <v>425</v>
      </c>
      <c r="G75" s="48" t="s">
        <v>102</v>
      </c>
      <c r="H75" s="37"/>
    </row>
    <row r="76" spans="1:14" ht="17.25" customHeight="1" thickBot="1" x14ac:dyDescent="0.3">
      <c r="A76" s="58" t="s">
        <v>64</v>
      </c>
      <c r="B76" s="58"/>
      <c r="C76" s="64" t="s">
        <v>77</v>
      </c>
      <c r="D76" s="64"/>
      <c r="E76" s="48" t="s">
        <v>94</v>
      </c>
      <c r="F76" s="53">
        <v>250</v>
      </c>
      <c r="G76" s="51" t="s">
        <v>101</v>
      </c>
      <c r="H76" s="37"/>
    </row>
    <row r="77" spans="1:14" ht="21" customHeight="1" thickBot="1" x14ac:dyDescent="0.3">
      <c r="A77" s="58" t="s">
        <v>65</v>
      </c>
      <c r="B77" s="58"/>
      <c r="C77" s="64" t="s">
        <v>78</v>
      </c>
      <c r="D77" s="64"/>
      <c r="E77" s="45" t="s">
        <v>95</v>
      </c>
      <c r="F77" s="53">
        <v>660</v>
      </c>
      <c r="G77" s="48" t="s">
        <v>97</v>
      </c>
      <c r="H77" s="37"/>
      <c r="I77" s="6"/>
      <c r="J77" s="6"/>
      <c r="N77" s="9"/>
    </row>
    <row r="78" spans="1:14" ht="25.5" customHeight="1" thickBot="1" x14ac:dyDescent="0.3">
      <c r="A78" s="58" t="s">
        <v>66</v>
      </c>
      <c r="B78" s="58"/>
      <c r="C78" s="59" t="s">
        <v>79</v>
      </c>
      <c r="D78" s="59"/>
      <c r="E78" s="48" t="s">
        <v>96</v>
      </c>
      <c r="F78" s="53">
        <v>265</v>
      </c>
      <c r="G78" s="51" t="s">
        <v>101</v>
      </c>
      <c r="H78" s="37"/>
    </row>
    <row r="79" spans="1:14" ht="25.5" customHeight="1" thickBot="1" x14ac:dyDescent="0.3">
      <c r="A79" s="58" t="s">
        <v>67</v>
      </c>
      <c r="B79" s="58"/>
      <c r="C79" s="59" t="s">
        <v>80</v>
      </c>
      <c r="D79" s="59"/>
      <c r="E79" s="48" t="s">
        <v>96</v>
      </c>
      <c r="F79" s="53">
        <v>240</v>
      </c>
      <c r="G79" s="51" t="s">
        <v>101</v>
      </c>
      <c r="H79" s="37"/>
    </row>
    <row r="80" spans="1:14" ht="25.5" customHeight="1" thickBot="1" x14ac:dyDescent="0.3">
      <c r="A80" s="58" t="s">
        <v>68</v>
      </c>
      <c r="B80" s="58"/>
      <c r="C80" s="59" t="s">
        <v>81</v>
      </c>
      <c r="D80" s="59"/>
      <c r="E80" s="48" t="s">
        <v>96</v>
      </c>
      <c r="F80" s="53">
        <v>265</v>
      </c>
      <c r="G80" s="51" t="s">
        <v>101</v>
      </c>
      <c r="H80" s="37"/>
    </row>
    <row r="81" spans="1:13" ht="25.5" customHeight="1" thickBot="1" x14ac:dyDescent="0.3">
      <c r="A81" s="60" t="s">
        <v>69</v>
      </c>
      <c r="B81" s="61"/>
      <c r="C81" s="62" t="s">
        <v>82</v>
      </c>
      <c r="D81" s="63"/>
      <c r="E81" s="48" t="s">
        <v>96</v>
      </c>
      <c r="F81" s="53">
        <v>310</v>
      </c>
      <c r="G81" s="51" t="s">
        <v>101</v>
      </c>
      <c r="H81" s="37"/>
    </row>
    <row r="82" spans="1:13" ht="25.5" customHeight="1" thickBot="1" x14ac:dyDescent="0.3">
      <c r="A82" s="60" t="s">
        <v>70</v>
      </c>
      <c r="B82" s="61"/>
      <c r="C82" s="74" t="s">
        <v>83</v>
      </c>
      <c r="D82" s="75"/>
      <c r="E82" s="45" t="s">
        <v>96</v>
      </c>
      <c r="F82" s="53">
        <v>145</v>
      </c>
      <c r="G82" s="51" t="s">
        <v>101</v>
      </c>
      <c r="H82" s="37"/>
      <c r="M82" s="4"/>
    </row>
    <row r="83" spans="1:13" ht="9" customHeight="1" x14ac:dyDescent="0.25">
      <c r="A83" s="29"/>
      <c r="B83" s="28"/>
      <c r="C83" s="28"/>
      <c r="D83" s="29"/>
      <c r="E83" s="29"/>
      <c r="F83" s="33"/>
      <c r="G83" s="29"/>
      <c r="H83" s="28"/>
      <c r="I83" s="16"/>
    </row>
    <row r="84" spans="1:13" ht="15" customHeight="1" x14ac:dyDescent="0.25">
      <c r="A84" s="88"/>
      <c r="B84" s="88"/>
      <c r="C84" s="88"/>
      <c r="D84" s="29"/>
      <c r="E84" s="34"/>
      <c r="F84" s="49"/>
      <c r="G84" s="35"/>
      <c r="H84" s="49"/>
      <c r="I84" s="15"/>
    </row>
    <row r="85" spans="1:13" ht="33" customHeight="1" x14ac:dyDescent="0.25">
      <c r="A85" s="81" t="s">
        <v>42</v>
      </c>
      <c r="B85" s="82"/>
      <c r="C85" s="83"/>
      <c r="D85" s="43">
        <f>SUM(F57*H57+F58*H58+F59*H59+F60*H60+F61*H61+F62*H62+F63*H63+F64*H64+F65*H65+F66*H66+F67*H67+F68*H68+F69*H69+F70*H70+F71*H71+F72*H72+F73*H73+F74*H74+F75*H75+F76*H76+F77*H77+F78*H78+F79*H79+F80*H80+F81*H81+F82*H82)</f>
        <v>180</v>
      </c>
      <c r="E85" s="43" t="s">
        <v>41</v>
      </c>
      <c r="F85" s="81">
        <f>D85*1.18</f>
        <v>212.39999999999998</v>
      </c>
      <c r="G85" s="82"/>
      <c r="H85" s="83"/>
      <c r="I85" s="15"/>
    </row>
    <row r="86" spans="1:13" ht="15" customHeight="1" x14ac:dyDescent="0.25">
      <c r="A86" s="68"/>
      <c r="B86" s="68"/>
      <c r="C86" s="68"/>
      <c r="D86" s="29"/>
      <c r="E86" s="34"/>
      <c r="F86" s="20"/>
      <c r="G86" s="49"/>
      <c r="H86" s="49"/>
      <c r="I86" s="15"/>
    </row>
    <row r="87" spans="1:13" ht="15" customHeight="1" x14ac:dyDescent="0.25">
      <c r="A87" s="89" t="s">
        <v>33</v>
      </c>
      <c r="B87" s="89"/>
      <c r="C87" s="89"/>
      <c r="D87" s="29"/>
      <c r="E87" s="34"/>
      <c r="F87" s="20"/>
      <c r="G87" s="49"/>
      <c r="H87" s="49"/>
      <c r="I87" s="18"/>
    </row>
    <row r="88" spans="1:13" ht="15" customHeight="1" x14ac:dyDescent="0.25">
      <c r="A88" s="65" t="s">
        <v>105</v>
      </c>
      <c r="B88" s="65"/>
      <c r="C88" s="65"/>
      <c r="D88" s="65"/>
      <c r="E88" s="65"/>
      <c r="F88" s="20"/>
      <c r="G88" s="55"/>
      <c r="H88" s="55"/>
      <c r="I88" s="18"/>
    </row>
    <row r="89" spans="1:13" ht="15" customHeight="1" x14ac:dyDescent="0.25">
      <c r="A89" s="65" t="s">
        <v>34</v>
      </c>
      <c r="B89" s="65"/>
      <c r="C89" s="65"/>
      <c r="D89" s="65"/>
      <c r="E89" s="65"/>
      <c r="F89" s="20"/>
      <c r="G89" s="49"/>
      <c r="H89" s="49"/>
      <c r="I89" s="18"/>
    </row>
    <row r="90" spans="1:13" ht="15" customHeight="1" x14ac:dyDescent="0.25">
      <c r="A90" s="65" t="s">
        <v>103</v>
      </c>
      <c r="B90" s="65"/>
      <c r="C90" s="65"/>
      <c r="D90" s="65"/>
      <c r="E90" s="65"/>
      <c r="F90" s="20"/>
      <c r="G90" s="49"/>
      <c r="H90" s="49"/>
      <c r="I90" s="18"/>
    </row>
    <row r="91" spans="1:13" ht="15" customHeight="1" x14ac:dyDescent="0.25">
      <c r="A91" s="65" t="s">
        <v>35</v>
      </c>
      <c r="B91" s="65"/>
      <c r="C91" s="65"/>
      <c r="D91" s="65"/>
      <c r="E91" s="65"/>
      <c r="F91" s="20"/>
      <c r="G91" s="49"/>
      <c r="H91" s="49"/>
      <c r="I91" s="18"/>
    </row>
    <row r="92" spans="1:13" ht="15" customHeight="1" x14ac:dyDescent="0.25">
      <c r="A92" s="65" t="s">
        <v>104</v>
      </c>
      <c r="B92" s="65"/>
      <c r="C92" s="65"/>
      <c r="D92" s="65"/>
      <c r="E92" s="65"/>
      <c r="F92" s="65"/>
      <c r="G92" s="65"/>
      <c r="H92" s="49"/>
      <c r="I92" s="18"/>
    </row>
    <row r="93" spans="1:13" ht="15" customHeight="1" x14ac:dyDescent="0.25">
      <c r="A93" s="39"/>
      <c r="B93" s="39"/>
      <c r="C93" s="39"/>
      <c r="D93" s="29"/>
      <c r="E93" s="34"/>
      <c r="F93" s="20"/>
      <c r="G93" s="49"/>
      <c r="H93" s="49"/>
      <c r="I93" s="18"/>
    </row>
    <row r="94" spans="1:13" ht="15" customHeight="1" x14ac:dyDescent="0.25">
      <c r="A94" s="39"/>
      <c r="B94" s="39"/>
      <c r="C94" s="39"/>
      <c r="D94" s="29"/>
      <c r="E94" s="34"/>
      <c r="F94" s="20"/>
      <c r="G94" s="49"/>
      <c r="H94" s="49"/>
      <c r="I94" s="18"/>
    </row>
    <row r="95" spans="1:13" ht="14.25" customHeight="1" x14ac:dyDescent="0.25">
      <c r="A95" s="76"/>
      <c r="B95" s="76"/>
      <c r="C95" s="76"/>
      <c r="D95" s="29"/>
      <c r="E95" s="29"/>
      <c r="F95" s="33"/>
      <c r="G95" s="29"/>
      <c r="H95" s="28"/>
      <c r="I95" s="16"/>
    </row>
    <row r="96" spans="1:13" ht="9.75" hidden="1" customHeight="1" x14ac:dyDescent="0.25">
      <c r="A96" s="39"/>
      <c r="B96" s="39"/>
      <c r="C96" s="39"/>
      <c r="D96" s="29"/>
      <c r="E96" s="34"/>
      <c r="F96" s="49"/>
      <c r="G96" s="49"/>
      <c r="H96" s="49"/>
      <c r="I96" s="16"/>
    </row>
    <row r="97" spans="1:9" ht="22.5" customHeight="1" x14ac:dyDescent="0.25">
      <c r="A97" s="70"/>
      <c r="B97" s="70"/>
      <c r="C97" s="70"/>
      <c r="D97" s="39"/>
      <c r="E97" s="50" t="s">
        <v>25</v>
      </c>
      <c r="F97" s="72"/>
      <c r="G97" s="72"/>
      <c r="H97" s="49"/>
      <c r="I97" s="16"/>
    </row>
    <row r="98" spans="1:9" ht="22.5" customHeight="1" x14ac:dyDescent="0.25">
      <c r="A98" s="71"/>
      <c r="B98" s="70"/>
      <c r="C98" s="70"/>
      <c r="D98" s="39"/>
      <c r="E98" s="50" t="s">
        <v>26</v>
      </c>
      <c r="F98" s="72"/>
      <c r="G98" s="72"/>
      <c r="H98" s="49"/>
      <c r="I98" s="15"/>
    </row>
    <row r="99" spans="1:9" ht="22.5" customHeight="1" x14ac:dyDescent="0.25">
      <c r="A99" s="68"/>
      <c r="B99" s="68"/>
      <c r="C99" s="68"/>
      <c r="D99" s="39"/>
      <c r="E99" s="50" t="s">
        <v>27</v>
      </c>
      <c r="F99" s="72"/>
      <c r="G99" s="72"/>
      <c r="H99" s="49"/>
      <c r="I99" s="12"/>
    </row>
    <row r="100" spans="1:9" ht="22.5" customHeight="1" x14ac:dyDescent="0.25">
      <c r="A100" s="39"/>
      <c r="B100" s="39"/>
      <c r="C100" s="39"/>
      <c r="D100" s="39"/>
      <c r="E100" s="50" t="s">
        <v>28</v>
      </c>
      <c r="F100" s="72"/>
      <c r="G100" s="72"/>
      <c r="H100" s="49"/>
      <c r="I100" s="17"/>
    </row>
    <row r="101" spans="1:9" ht="17.25" customHeight="1" x14ac:dyDescent="0.25">
      <c r="A101" s="39"/>
      <c r="B101" s="39"/>
      <c r="C101" s="39"/>
      <c r="D101" s="39"/>
      <c r="E101" s="50"/>
      <c r="F101" s="36"/>
      <c r="G101" s="49"/>
      <c r="H101" s="49"/>
      <c r="I101" s="18"/>
    </row>
    <row r="102" spans="1:9" ht="17.25" customHeight="1" x14ac:dyDescent="0.25">
      <c r="A102" s="39"/>
      <c r="B102" s="39"/>
      <c r="C102" s="39"/>
      <c r="D102" s="39"/>
      <c r="E102" s="50"/>
      <c r="F102" s="36"/>
      <c r="G102" s="49"/>
      <c r="H102" s="49"/>
      <c r="I102" s="18"/>
    </row>
    <row r="103" spans="1:9" ht="17.25" customHeight="1" x14ac:dyDescent="0.25">
      <c r="A103" s="39"/>
      <c r="B103" s="39"/>
      <c r="C103" s="39"/>
      <c r="D103" s="39"/>
      <c r="E103" s="50"/>
      <c r="F103" s="36"/>
      <c r="G103" s="49"/>
      <c r="H103" s="49"/>
      <c r="I103" s="18"/>
    </row>
    <row r="104" spans="1:9" x14ac:dyDescent="0.25">
      <c r="A104" s="69" t="s">
        <v>43</v>
      </c>
      <c r="B104" s="69"/>
      <c r="C104" s="69"/>
      <c r="D104" s="27"/>
      <c r="E104" s="41"/>
      <c r="F104" s="73"/>
      <c r="G104" s="73"/>
      <c r="H104" s="40"/>
      <c r="I104" s="3"/>
    </row>
    <row r="105" spans="1:9" x14ac:dyDescent="0.25">
      <c r="I105" s="3"/>
    </row>
    <row r="106" spans="1:9" x14ac:dyDescent="0.25">
      <c r="I106" s="3"/>
    </row>
    <row r="107" spans="1:9" x14ac:dyDescent="0.25">
      <c r="I107" s="3"/>
    </row>
    <row r="108" spans="1:9" x14ac:dyDescent="0.25">
      <c r="I108" s="3"/>
    </row>
    <row r="109" spans="1:9" ht="0.75" customHeight="1" x14ac:dyDescent="0.25">
      <c r="I109" s="3"/>
    </row>
    <row r="110" spans="1:9" ht="8.25" customHeight="1" x14ac:dyDescent="0.25">
      <c r="I110" s="3"/>
    </row>
    <row r="111" spans="1:9" x14ac:dyDescent="0.25">
      <c r="A111" s="66"/>
      <c r="B111" s="66"/>
      <c r="C111" s="66"/>
      <c r="D111" s="67"/>
      <c r="E111" s="67"/>
      <c r="F111" s="67"/>
      <c r="G111" s="67"/>
      <c r="H111" s="67"/>
    </row>
    <row r="112" spans="1:9" x14ac:dyDescent="0.25">
      <c r="A112" s="67"/>
      <c r="B112" s="67"/>
      <c r="C112" s="67"/>
      <c r="D112" s="67"/>
      <c r="E112" s="67"/>
      <c r="F112" s="67"/>
      <c r="G112" s="67"/>
      <c r="H112" s="67"/>
    </row>
    <row r="113" spans="1:8" x14ac:dyDescent="0.25">
      <c r="A113" s="67"/>
      <c r="B113" s="67"/>
      <c r="C113" s="67"/>
      <c r="D113" s="67"/>
      <c r="E113" s="67"/>
      <c r="F113" s="67"/>
      <c r="G113" s="67"/>
      <c r="H113" s="67"/>
    </row>
    <row r="114" spans="1:8" x14ac:dyDescent="0.25">
      <c r="A114" s="67"/>
      <c r="B114" s="67"/>
      <c r="C114" s="67"/>
      <c r="D114" s="67"/>
      <c r="E114" s="67"/>
      <c r="F114" s="67"/>
      <c r="G114" s="67"/>
      <c r="H114" s="67"/>
    </row>
  </sheetData>
  <mergeCells count="122">
    <mergeCell ref="A84:C84"/>
    <mergeCell ref="A85:C85"/>
    <mergeCell ref="A86:C86"/>
    <mergeCell ref="F85:H85"/>
    <mergeCell ref="A87:C87"/>
    <mergeCell ref="A89:E89"/>
    <mergeCell ref="A92:G92"/>
    <mergeCell ref="A88:E88"/>
    <mergeCell ref="A26:C26"/>
    <mergeCell ref="F26:H26"/>
    <mergeCell ref="A29:H36"/>
    <mergeCell ref="F38:G38"/>
    <mergeCell ref="F39:G39"/>
    <mergeCell ref="A58:B58"/>
    <mergeCell ref="C58:D58"/>
    <mergeCell ref="D46:G46"/>
    <mergeCell ref="F40:G40"/>
    <mergeCell ref="F41:G41"/>
    <mergeCell ref="A45:C45"/>
    <mergeCell ref="A56:B56"/>
    <mergeCell ref="A57:B57"/>
    <mergeCell ref="C56:D56"/>
    <mergeCell ref="C57:D57"/>
    <mergeCell ref="D47:G47"/>
    <mergeCell ref="D48:G48"/>
    <mergeCell ref="C52:G52"/>
    <mergeCell ref="D49:G49"/>
    <mergeCell ref="D50:G50"/>
    <mergeCell ref="A27:C27"/>
    <mergeCell ref="F27:H27"/>
    <mergeCell ref="A19:C19"/>
    <mergeCell ref="D18:H18"/>
    <mergeCell ref="D19:H19"/>
    <mergeCell ref="A20:C20"/>
    <mergeCell ref="D20:H20"/>
    <mergeCell ref="A21:C21"/>
    <mergeCell ref="D21:H21"/>
    <mergeCell ref="A23:C23"/>
    <mergeCell ref="A24:C24"/>
    <mergeCell ref="D23:H23"/>
    <mergeCell ref="D24:H24"/>
    <mergeCell ref="A14:C14"/>
    <mergeCell ref="A15:C15"/>
    <mergeCell ref="D14:H14"/>
    <mergeCell ref="D15:H15"/>
    <mergeCell ref="A12:C12"/>
    <mergeCell ref="A13:C13"/>
    <mergeCell ref="D12:H12"/>
    <mergeCell ref="D13:H13"/>
    <mergeCell ref="A18:C18"/>
    <mergeCell ref="K2:Q12"/>
    <mergeCell ref="D2:G2"/>
    <mergeCell ref="D3:G3"/>
    <mergeCell ref="D6:G6"/>
    <mergeCell ref="D5:G5"/>
    <mergeCell ref="C7:G7"/>
    <mergeCell ref="D4:G4"/>
    <mergeCell ref="A10:C10"/>
    <mergeCell ref="A11:C11"/>
    <mergeCell ref="D10:H10"/>
    <mergeCell ref="D11:H11"/>
    <mergeCell ref="A62:B62"/>
    <mergeCell ref="A63:B63"/>
    <mergeCell ref="A90:E90"/>
    <mergeCell ref="A91:E91"/>
    <mergeCell ref="A111:H114"/>
    <mergeCell ref="A99:C99"/>
    <mergeCell ref="A104:C104"/>
    <mergeCell ref="A97:C97"/>
    <mergeCell ref="A98:C98"/>
    <mergeCell ref="F98:G98"/>
    <mergeCell ref="F99:G99"/>
    <mergeCell ref="F100:G100"/>
    <mergeCell ref="F104:G104"/>
    <mergeCell ref="A73:B73"/>
    <mergeCell ref="C73:D73"/>
    <mergeCell ref="A77:B77"/>
    <mergeCell ref="C77:D77"/>
    <mergeCell ref="F97:G97"/>
    <mergeCell ref="A78:B78"/>
    <mergeCell ref="A82:B82"/>
    <mergeCell ref="A70:B70"/>
    <mergeCell ref="A71:B71"/>
    <mergeCell ref="C82:D82"/>
    <mergeCell ref="A95:C95"/>
    <mergeCell ref="A72:B72"/>
    <mergeCell ref="C70:D70"/>
    <mergeCell ref="C71:D71"/>
    <mergeCell ref="C72:D72"/>
    <mergeCell ref="A69:B69"/>
    <mergeCell ref="C59:D59"/>
    <mergeCell ref="C60:D60"/>
    <mergeCell ref="C61:D61"/>
    <mergeCell ref="C62:D62"/>
    <mergeCell ref="C63:D63"/>
    <mergeCell ref="C64:D64"/>
    <mergeCell ref="C65:D65"/>
    <mergeCell ref="C66:D66"/>
    <mergeCell ref="C67:D67"/>
    <mergeCell ref="C68:D68"/>
    <mergeCell ref="C69:D69"/>
    <mergeCell ref="A64:B64"/>
    <mergeCell ref="A65:B65"/>
    <mergeCell ref="A66:B66"/>
    <mergeCell ref="A67:B67"/>
    <mergeCell ref="A68:B68"/>
    <mergeCell ref="A59:B59"/>
    <mergeCell ref="A60:B60"/>
    <mergeCell ref="A61:B61"/>
    <mergeCell ref="A79:B79"/>
    <mergeCell ref="A80:B80"/>
    <mergeCell ref="C79:D79"/>
    <mergeCell ref="C80:D80"/>
    <mergeCell ref="A81:B81"/>
    <mergeCell ref="C81:D81"/>
    <mergeCell ref="A74:B74"/>
    <mergeCell ref="A75:B75"/>
    <mergeCell ref="A76:B76"/>
    <mergeCell ref="C74:D74"/>
    <mergeCell ref="C75:D75"/>
    <mergeCell ref="C76:D76"/>
    <mergeCell ref="C78:D78"/>
  </mergeCells>
  <printOptions horizontalCentered="1" verticalCentered="1"/>
  <pageMargins left="0.23622047244094491" right="0.23622047244094491" top="0.19685039370078741" bottom="0.15748031496062992" header="0.31496062992125984" footer="0.31496062992125984"/>
  <pageSetup paperSize="9" scale="70"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Sheet1</vt:lpstr>
      <vt:lpstr>Sheet2</vt:lpstr>
      <vt:lpstr>Sheet3</vt:lpstr>
      <vt:lpstr>Sheet1!Yazdırma_Alanı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eyup</dc:creator>
  <cp:lastModifiedBy>Eyup</cp:lastModifiedBy>
  <cp:lastPrinted>2020-06-09T14:25:01Z</cp:lastPrinted>
  <dcterms:created xsi:type="dcterms:W3CDTF">2010-11-25T09:08:39Z</dcterms:created>
  <dcterms:modified xsi:type="dcterms:W3CDTF">2021-04-30T07:41:41Z</dcterms:modified>
</cp:coreProperties>
</file>